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Sheet1" sheetId="1" r:id="rId1"/>
  </sheets>
  <definedNames>
    <definedName name="_xlnm.Print_Titles" localSheetId="0">'Sheet1'!$11:$12</definedName>
    <definedName name="OLE_LINK1_1">'Sheet1'!#REF!</definedName>
    <definedName name="_xlnm.Print_Area" localSheetId="0">'Sheet1'!$A$1:$Q$148</definedName>
  </definedNames>
  <calcPr fullCalcOnLoad="1"/>
</workbook>
</file>

<file path=xl/sharedStrings.xml><?xml version="1.0" encoding="utf-8"?>
<sst xmlns="http://schemas.openxmlformats.org/spreadsheetml/2006/main" count="152" uniqueCount="152">
  <si>
    <t>Nr.             crt.</t>
  </si>
  <si>
    <t>APTT</t>
  </si>
  <si>
    <t>Gama GT</t>
  </si>
  <si>
    <t>Factor rheumatoid</t>
  </si>
  <si>
    <t>IgA, seric</t>
  </si>
  <si>
    <t>IgE seric</t>
  </si>
  <si>
    <t>IgM seric</t>
  </si>
  <si>
    <t>IgG seric</t>
  </si>
  <si>
    <t>Cortizol</t>
  </si>
  <si>
    <t>Progesteron</t>
  </si>
  <si>
    <t>Prolactina</t>
  </si>
  <si>
    <t>Diagnostic histopatologic pe lama</t>
  </si>
  <si>
    <t>Examen histopatologic cu coloratii speciale</t>
  </si>
  <si>
    <t>Citodiagnostic sputa prin incluzii parafina</t>
  </si>
  <si>
    <t>Citodiagnostic secretie vaginala</t>
  </si>
  <si>
    <t>Examen citohormonal</t>
  </si>
  <si>
    <t>Citodiagnostic lichid de punctie</t>
  </si>
  <si>
    <t>Teste imunohistochimice*)</t>
  </si>
  <si>
    <t>T/Lab.</t>
  </si>
  <si>
    <t>FURNIZOR………………………………………………………………….</t>
  </si>
  <si>
    <t>PSA</t>
  </si>
  <si>
    <t>Determinare la gravida a grupului sanguin ABO*1)</t>
  </si>
  <si>
    <t xml:space="preserve">  Biochimie - serica si urinara</t>
  </si>
  <si>
    <t>Complement seric C3</t>
  </si>
  <si>
    <t>Complement seric C4</t>
  </si>
  <si>
    <t xml:space="preserve">TSH*1 ) </t>
  </si>
  <si>
    <t xml:space="preserve">FT4*1 )  </t>
  </si>
  <si>
    <t>Hemoleucograma completa - hemoglobina, hematocrit, numaratoare eritrocite, numărătoare leucocite, numărătoare trombocite,  formula leucocitara, indici eritrocitari *1)</t>
  </si>
  <si>
    <t>Numaratoare reticulocite</t>
  </si>
  <si>
    <t>Transferina</t>
  </si>
  <si>
    <t>Feritina serica</t>
  </si>
  <si>
    <t>Proteine totale serice  *1)</t>
  </si>
  <si>
    <t>Glicemie *1)</t>
  </si>
  <si>
    <t>Bilirubina directa *1)</t>
  </si>
  <si>
    <t>Bilirubina totala *1)</t>
  </si>
  <si>
    <t>Creatinina serica *1), **)</t>
  </si>
  <si>
    <t>Acid uric seric *1)</t>
  </si>
  <si>
    <t>Uree serica  *1)</t>
  </si>
  <si>
    <t xml:space="preserve">Electroforeza proteinelor serice* 1) </t>
  </si>
  <si>
    <t>Timp Quick si INR *1) (International Normalised Ratio)</t>
  </si>
  <si>
    <t>Determinare la gravida a grupului sanguin Rh  *1)</t>
  </si>
  <si>
    <t>VSH *1)</t>
  </si>
  <si>
    <t xml:space="preserve">Fibrinogenemie *1) </t>
  </si>
  <si>
    <t>Examen citologic al frotiului sanguin *3)</t>
  </si>
  <si>
    <t>Sideremie *1)</t>
  </si>
  <si>
    <t>Colesterol seric total  *1)</t>
  </si>
  <si>
    <t>Magneziemie *1)</t>
  </si>
  <si>
    <t>HDL colesterol  *1)</t>
  </si>
  <si>
    <t xml:space="preserve">Trigliceride serice *1) </t>
  </si>
  <si>
    <t xml:space="preserve">TGO *1) </t>
  </si>
  <si>
    <t xml:space="preserve">TGP *1) </t>
  </si>
  <si>
    <t>Creatinkinaza CK</t>
  </si>
  <si>
    <t xml:space="preserve">Fosfataza alcalina *1) </t>
  </si>
  <si>
    <t xml:space="preserve">Sodiu seric *1) </t>
  </si>
  <si>
    <t xml:space="preserve">Potasiu seric *1) </t>
  </si>
  <si>
    <t xml:space="preserve">Calciu seric total  *1) </t>
  </si>
  <si>
    <t xml:space="preserve">Calciu ionic seric  *1) </t>
  </si>
  <si>
    <t>Fosfor (fosfat seric)</t>
  </si>
  <si>
    <t>Bicarbonat seric (EAB)</t>
  </si>
  <si>
    <t xml:space="preserve">Microalbuminuria (albumina urinara)  *8) </t>
  </si>
  <si>
    <t xml:space="preserve">Examen complet de urina (sumar + sediment) *1) </t>
  </si>
  <si>
    <t xml:space="preserve">Dozare glucoza urinara *1) </t>
  </si>
  <si>
    <t xml:space="preserve">Creatinina urinara *8) </t>
  </si>
  <si>
    <t>Parathormonul seric (PTH)</t>
  </si>
  <si>
    <t>Hormonul folicustimulat FSH</t>
  </si>
  <si>
    <t>Hormonul luteinizant (LH)</t>
  </si>
  <si>
    <t>Testosteron</t>
  </si>
  <si>
    <t>Estradiol</t>
  </si>
  <si>
    <t xml:space="preserve">Anti-HAV IgM *2) </t>
  </si>
  <si>
    <t xml:space="preserve">Ag HBs (screening) *2) </t>
  </si>
  <si>
    <t xml:space="preserve">Testare HIV la gravida *1) </t>
  </si>
  <si>
    <t xml:space="preserve">ASLO *1) </t>
  </si>
  <si>
    <t xml:space="preserve">Anti HCV *2) </t>
  </si>
  <si>
    <t>VDRL *1) sau RPR *1)</t>
  </si>
  <si>
    <t>Confirmare TPHA *4)</t>
  </si>
  <si>
    <t xml:space="preserve">Proteina C reactiva *1 ) </t>
  </si>
  <si>
    <t>ATPO</t>
  </si>
  <si>
    <t xml:space="preserve">free PSA *6 ) </t>
  </si>
  <si>
    <t>Microbiologie</t>
  </si>
  <si>
    <t xml:space="preserve"> Exudat faringian</t>
  </si>
  <si>
    <t xml:space="preserve">Examen bacteriologic exudat farigian - Examen microscopic nativ si colorat, cultura si identificare bacteriana *1 ) </t>
  </si>
  <si>
    <t xml:space="preserve">Examen fungic exudat farigian - Examen microscopic nativ si colorat, cultura si identificare fungica *1 ) </t>
  </si>
  <si>
    <t>Examen urina</t>
  </si>
  <si>
    <t xml:space="preserve">Urocultura*1) Examen microscopic nativ si colorat, cultura si identificare bacteriana *1 ) </t>
  </si>
  <si>
    <t xml:space="preserve">Examen fungic urina *1) Examen microscopic nativ si colorat, cultura si identificare fungica </t>
  </si>
  <si>
    <t xml:space="preserve"> Examene materii fecale</t>
  </si>
  <si>
    <t>Coprocultura*1) Examen microscopic nativ si colorat, cultura si identificare bacteriana</t>
  </si>
  <si>
    <t>Examen micologic materii fecale - Examen microscopic nativ si colorat, cultura si identificare fungica</t>
  </si>
  <si>
    <t>Examen din secretii vaginale - Examen microscopic nativ si colorat, cultura si identificare bacteriana</t>
  </si>
  <si>
    <t>Examen din secretii vaginale - Examen microscopic nativ si colorat, cultura si identificare fungica</t>
  </si>
  <si>
    <t>Examene din secretii uretrale</t>
  </si>
  <si>
    <t>Examen din secretii uretrale - Examen microscopic nativ si colorat, cultura si identificare bacteriana</t>
  </si>
  <si>
    <t>Examene din secretii otice</t>
  </si>
  <si>
    <t>Examen din secretii otice - Examen microscopic nativ si colorat, cultura si identificare fungica</t>
  </si>
  <si>
    <t>Examene din secretii nazale</t>
  </si>
  <si>
    <t>Examene din secretii conjunctivale</t>
  </si>
  <si>
    <t>Examen bacteriologic din secretii otice - Examen microscopic nativ si colorat, cultura si identificare bacteriana</t>
  </si>
  <si>
    <t>Examen fungic din secretii uretrale - Examen microscopic nativ si colorat, cultura si identificare fungica</t>
  </si>
  <si>
    <t>Examen bacteriologic din secretii conjunctivale - Examen microscopic nativ si colorat, cultura si identificare bacteriana</t>
  </si>
  <si>
    <t>Examene din colectie purulenta</t>
  </si>
  <si>
    <t>Examen bacteriologic din colectie purulenta - Examen microscopic nativ si colorat, cultura si identificare bacteriana</t>
  </si>
  <si>
    <t>Examen fungic din secretii conjunctivale - Examen microscopic nativ si colorat, cultura si identificare fungica</t>
  </si>
  <si>
    <t>Examen fungic din colectie purulenta - Examen microscopic nativ si colorat, cultura si identificare fungica</t>
  </si>
  <si>
    <t>Testarea sensibilitatii la substante antimicrobiene si antifungice</t>
  </si>
  <si>
    <t>Antibiograma *5)</t>
  </si>
  <si>
    <t>Antifungigrama *5)</t>
  </si>
  <si>
    <t>Examinari histopatologice si citologice</t>
  </si>
  <si>
    <t>Piesa prelucrata la parafina* 7)</t>
  </si>
  <si>
    <t>Bloc inclus la parafina cu histopatologic *7)</t>
  </si>
  <si>
    <t>Examen Babes-Papanicolau*1)</t>
  </si>
  <si>
    <t>Imunologie</t>
  </si>
  <si>
    <t>Hematologie</t>
  </si>
  <si>
    <t xml:space="preserve">Anticorpi specifici anti Rh la gravida </t>
  </si>
  <si>
    <t>LDL colesterol *1)</t>
  </si>
  <si>
    <r>
      <t>Dozare proteine</t>
    </r>
    <r>
      <rPr>
        <vertAlign val="superscript"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urinare *1) </t>
    </r>
  </si>
  <si>
    <t>Antigen Helicobacter Pylori*1)</t>
  </si>
  <si>
    <t xml:space="preserve">Examen coproparazitologic  (3 probe) *1) </t>
  </si>
  <si>
    <t>Depistare hemoragii oculte*1)</t>
  </si>
  <si>
    <t>Examen bacteriologic din secretii nazale - Examen microscopic nativ si colorat, cultura si identificare bacteriana*1)</t>
  </si>
  <si>
    <t>Examen fungic din secretii nazale - Examen microscopic nativ si colorat, cultura si identificare fungica*1)</t>
  </si>
  <si>
    <t>Denumirea analizei de laborator</t>
  </si>
  <si>
    <t>Examene din secretii vaginale</t>
  </si>
  <si>
    <t>numarul de puncte*1</t>
  </si>
  <si>
    <t>IANUARIE 2013</t>
  </si>
  <si>
    <t>FEBRUARIE 2013</t>
  </si>
  <si>
    <t>MARTIE 2013</t>
  </si>
  <si>
    <t>APRILIE 2013</t>
  </si>
  <si>
    <t>MAI 2013</t>
  </si>
  <si>
    <t>IUNIE 2013</t>
  </si>
  <si>
    <t>IULIE 2013</t>
  </si>
  <si>
    <t>AUGUST 2013</t>
  </si>
  <si>
    <t>SEPTEMBRIE 2013</t>
  </si>
  <si>
    <t>OCTOMBRIE 2013</t>
  </si>
  <si>
    <t>NOIEMBRIE 2013</t>
  </si>
  <si>
    <t>DECEMBRIE 2013</t>
  </si>
  <si>
    <t>total determinari in 2013</t>
  </si>
  <si>
    <t xml:space="preserve">Nota: </t>
  </si>
  <si>
    <t>Se va depune pe hartie si in format electronic.</t>
  </si>
  <si>
    <t>Certific de realitatea si legalitatea datelor cunoscand prevederile Art. 292 Cod penal, privind falsul in declaratii.</t>
  </si>
  <si>
    <t>Reprezentant legal</t>
  </si>
  <si>
    <t xml:space="preserve">Data </t>
  </si>
  <si>
    <t>(nume, prenume, semnatura, stampila)</t>
  </si>
  <si>
    <t>(cu conditia efectuarii dovezii a cel putin 4 participari / an)</t>
  </si>
  <si>
    <t>2. Se acorda cate 2 puncte pentru fiecare participare din anul 2013 a fiecarei analize medicale de imunologie prevazute in anexa 17 la ordin (cu conditia efectuarii dovezii a cel putin 4 participari / an)</t>
  </si>
  <si>
    <t>3. Se acorda cate 3 puncte pentru fiecare participare din anul 2013 a fiecarei analize medicale de microbiologie si celelalte domenii, altele decat cele mentionate la punctele 1 si 2 (cu conditia efectuarii dovezii a cel putin 4 participari / an)</t>
  </si>
  <si>
    <t>Investigatii care se regasesc in contractele de control extern incheiate pentru anul 2014*</t>
  </si>
  <si>
    <t>Numar de determinari in 2013 pentru care exista documente doveditoare**</t>
  </si>
  <si>
    <t>**)Se va nota cu cifre numarul de determinari efectuate in anul 2013 in fiecare coloana, in dreptul fiecarei investigatii</t>
  </si>
  <si>
    <t>*)Se va nota cu cifra 1 investigatiile care se regasesc pe contractele de control extern in anul 2014</t>
  </si>
  <si>
    <t xml:space="preserve">1. Se acorda cate 1 punct pentru fiecare participare din anul 2013 a fiecarei analize medicala de Biochimie serica si urinara, Hematologie prevazute in anexa 17 la ordin </t>
  </si>
  <si>
    <t>conform subcriteriului " participarea la schemele de testare a competentei pentru laboratoarele de analize medicale"</t>
  </si>
  <si>
    <t>Calcularea punctajului corespunzator anexei 19 din Normele Metodologice pentru investigatiile pentru care s-au facut determinari in anul 2013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</si>
</sst>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3">
    <font>
      <sz val="10"/>
      <name val="Arial"/>
      <family val="2"/>
    </font>
    <font>
      <sz val="14"/>
      <name val="Times New Roman"/>
      <family val="1"/>
    </font>
    <font>
      <b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Arial"/>
      <family val="2"/>
    </font>
    <font>
      <b/>
      <i/>
      <sz val="14"/>
      <name val="Times New Roman"/>
      <family val="1"/>
    </font>
    <font>
      <vertAlign val="superscript"/>
      <sz val="12"/>
      <name val="Times New Roman"/>
      <family val="1"/>
    </font>
    <font>
      <b/>
      <sz val="11"/>
      <name val="Times New Roman"/>
      <family val="1"/>
    </font>
    <font>
      <b/>
      <sz val="14"/>
      <name val="Arial"/>
      <family val="2"/>
    </font>
    <font>
      <b/>
      <sz val="14"/>
      <name val="Times New Roman"/>
      <family val="1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2" borderId="2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4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 wrapText="1"/>
    </xf>
    <xf numFmtId="1" fontId="0" fillId="0" borderId="0" xfId="0" applyNumberFormat="1" applyFont="1" applyAlignment="1">
      <alignment/>
    </xf>
    <xf numFmtId="1" fontId="3" fillId="2" borderId="1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Alignment="1">
      <alignment/>
    </xf>
    <xf numFmtId="0" fontId="9" fillId="0" borderId="0" xfId="0" applyFont="1" applyAlignment="1">
      <alignment/>
    </xf>
    <xf numFmtId="49" fontId="9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3" fillId="2" borderId="6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/>
    </xf>
    <xf numFmtId="1" fontId="3" fillId="2" borderId="6" xfId="0" applyNumberFormat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/>
    </xf>
    <xf numFmtId="0" fontId="3" fillId="2" borderId="10" xfId="0" applyFont="1" applyFill="1" applyBorder="1" applyAlignment="1">
      <alignment horizontal="center" wrapText="1"/>
    </xf>
    <xf numFmtId="0" fontId="3" fillId="0" borderId="7" xfId="0" applyFont="1" applyBorder="1" applyAlignment="1">
      <alignment horizontal="left" vertical="center"/>
    </xf>
    <xf numFmtId="1" fontId="3" fillId="2" borderId="7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49" fontId="4" fillId="2" borderId="7" xfId="0" applyNumberFormat="1" applyFont="1" applyFill="1" applyBorder="1" applyAlignment="1">
      <alignment horizontal="center" vertical="center" wrapText="1"/>
    </xf>
    <xf numFmtId="3" fontId="10" fillId="0" borderId="4" xfId="0" applyNumberFormat="1" applyFont="1" applyBorder="1" applyAlignment="1">
      <alignment horizontal="center"/>
    </xf>
    <xf numFmtId="3" fontId="10" fillId="0" borderId="11" xfId="0" applyNumberFormat="1" applyFont="1" applyBorder="1" applyAlignment="1">
      <alignment horizontal="center"/>
    </xf>
    <xf numFmtId="3" fontId="10" fillId="0" borderId="12" xfId="0" applyNumberFormat="1" applyFont="1" applyBorder="1" applyAlignment="1">
      <alignment horizont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49" fontId="1" fillId="2" borderId="7" xfId="0" applyNumberFormat="1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49" fontId="4" fillId="2" borderId="18" xfId="0" applyNumberFormat="1" applyFont="1" applyFill="1" applyBorder="1" applyAlignment="1">
      <alignment horizontal="center" vertical="center" wrapText="1"/>
    </xf>
    <xf numFmtId="49" fontId="4" fillId="2" borderId="19" xfId="0" applyNumberFormat="1" applyFont="1" applyFill="1" applyBorder="1" applyAlignment="1">
      <alignment horizontal="center" vertical="center" wrapText="1"/>
    </xf>
    <xf numFmtId="49" fontId="4" fillId="2" borderId="20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K147"/>
  <sheetViews>
    <sheetView tabSelected="1" workbookViewId="0" topLeftCell="J123">
      <selection activeCell="P6" sqref="P6"/>
    </sheetView>
  </sheetViews>
  <sheetFormatPr defaultColWidth="9.140625" defaultRowHeight="12.75"/>
  <cols>
    <col min="1" max="1" width="6.140625" style="13" customWidth="1"/>
    <col min="2" max="2" width="36.00390625" style="13" customWidth="1"/>
    <col min="3" max="3" width="16.140625" style="26" customWidth="1"/>
    <col min="4" max="4" width="15.28125" style="15" customWidth="1"/>
    <col min="5" max="5" width="14.8515625" style="14" customWidth="1"/>
    <col min="6" max="6" width="14.421875" style="16" customWidth="1"/>
    <col min="7" max="7" width="12.8515625" style="16" customWidth="1"/>
    <col min="8" max="8" width="12.421875" style="13" customWidth="1"/>
    <col min="9" max="9" width="12.8515625" style="13" customWidth="1"/>
    <col min="10" max="10" width="12.57421875" style="13" customWidth="1"/>
    <col min="11" max="11" width="13.421875" style="13" customWidth="1"/>
    <col min="12" max="12" width="16.57421875" style="13" customWidth="1"/>
    <col min="13" max="14" width="15.28125" style="13" customWidth="1"/>
    <col min="15" max="16" width="15.00390625" style="13" customWidth="1"/>
    <col min="17" max="17" width="15.421875" style="13" customWidth="1"/>
    <col min="18" max="16384" width="9.140625" style="13" customWidth="1"/>
  </cols>
  <sheetData>
    <row r="2" ht="12.75">
      <c r="B2" s="12" t="s">
        <v>19</v>
      </c>
    </row>
    <row r="3" ht="12.75">
      <c r="B3" s="12"/>
    </row>
    <row r="4" ht="12.75">
      <c r="B4" s="12"/>
    </row>
    <row r="5" ht="12.75">
      <c r="B5" s="12"/>
    </row>
    <row r="6" spans="2:5" ht="15.75">
      <c r="B6" s="49" t="s">
        <v>151</v>
      </c>
      <c r="C6" s="49"/>
      <c r="D6" s="50"/>
      <c r="E6" s="51"/>
    </row>
    <row r="7" spans="2:5" ht="15.75">
      <c r="B7" s="49" t="s">
        <v>150</v>
      </c>
      <c r="C7" s="49"/>
      <c r="D7" s="50"/>
      <c r="E7" s="51"/>
    </row>
    <row r="8" spans="2:5" ht="15.75">
      <c r="B8" s="49"/>
      <c r="C8" s="49"/>
      <c r="D8" s="50"/>
      <c r="E8" s="51"/>
    </row>
    <row r="9" spans="2:5" ht="15.75">
      <c r="B9" s="49"/>
      <c r="C9" s="49"/>
      <c r="D9" s="50"/>
      <c r="E9" s="51"/>
    </row>
    <row r="10" spans="1:15" ht="18.75">
      <c r="A10" s="1"/>
      <c r="C10" s="13"/>
      <c r="D10" s="57" t="s">
        <v>146</v>
      </c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9"/>
    </row>
    <row r="11" spans="1:17" ht="12.75" customHeight="1">
      <c r="A11" s="52" t="s">
        <v>0</v>
      </c>
      <c r="B11" s="53" t="s">
        <v>120</v>
      </c>
      <c r="C11" s="54" t="s">
        <v>145</v>
      </c>
      <c r="D11" s="56" t="s">
        <v>123</v>
      </c>
      <c r="E11" s="56" t="s">
        <v>124</v>
      </c>
      <c r="F11" s="56" t="s">
        <v>125</v>
      </c>
      <c r="G11" s="56" t="s">
        <v>126</v>
      </c>
      <c r="H11" s="56" t="s">
        <v>127</v>
      </c>
      <c r="I11" s="56" t="s">
        <v>128</v>
      </c>
      <c r="J11" s="56" t="s">
        <v>129</v>
      </c>
      <c r="K11" s="56" t="s">
        <v>130</v>
      </c>
      <c r="L11" s="56" t="s">
        <v>131</v>
      </c>
      <c r="M11" s="76" t="s">
        <v>132</v>
      </c>
      <c r="N11" s="78" t="s">
        <v>133</v>
      </c>
      <c r="O11" s="78" t="s">
        <v>134</v>
      </c>
      <c r="P11" s="72" t="s">
        <v>135</v>
      </c>
      <c r="Q11" s="72" t="s">
        <v>122</v>
      </c>
    </row>
    <row r="12" spans="1:17" ht="155.25" customHeight="1">
      <c r="A12" s="52"/>
      <c r="B12" s="53"/>
      <c r="C12" s="55"/>
      <c r="D12" s="56"/>
      <c r="E12" s="56"/>
      <c r="F12" s="56"/>
      <c r="G12" s="56"/>
      <c r="H12" s="56"/>
      <c r="I12" s="56"/>
      <c r="J12" s="56"/>
      <c r="K12" s="56"/>
      <c r="L12" s="56"/>
      <c r="M12" s="77"/>
      <c r="N12" s="56"/>
      <c r="O12" s="56"/>
      <c r="P12" s="72"/>
      <c r="Q12" s="72"/>
    </row>
    <row r="13" spans="1:17" s="17" customFormat="1" ht="19.5">
      <c r="A13" s="63" t="s">
        <v>111</v>
      </c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5"/>
    </row>
    <row r="14" spans="1:17" ht="79.5" customHeight="1">
      <c r="A14" s="2">
        <v>1</v>
      </c>
      <c r="B14" s="3" t="s">
        <v>27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>
        <f>SUM(D14:O14)</f>
        <v>0</v>
      </c>
      <c r="Q14" s="27"/>
    </row>
    <row r="15" spans="1:17" ht="30" customHeight="1">
      <c r="A15" s="2">
        <v>2</v>
      </c>
      <c r="B15" s="3" t="s">
        <v>28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>
        <f aca="true" t="shared" si="0" ref="P15:P78">SUM(D15:O15)</f>
        <v>0</v>
      </c>
      <c r="Q15" s="27"/>
    </row>
    <row r="16" spans="1:17" ht="30" customHeight="1">
      <c r="A16" s="2">
        <v>3</v>
      </c>
      <c r="B16" s="3" t="s">
        <v>43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>
        <f t="shared" si="0"/>
        <v>0</v>
      </c>
      <c r="Q16" s="27"/>
    </row>
    <row r="17" spans="1:17" ht="23.25" customHeight="1">
      <c r="A17" s="2">
        <v>4</v>
      </c>
      <c r="B17" s="3" t="s">
        <v>41</v>
      </c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>
        <f t="shared" si="0"/>
        <v>0</v>
      </c>
      <c r="Q17" s="27"/>
    </row>
    <row r="18" spans="1:17" ht="30" customHeight="1">
      <c r="A18" s="2">
        <v>5</v>
      </c>
      <c r="B18" s="3" t="s">
        <v>21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>
        <f t="shared" si="0"/>
        <v>0</v>
      </c>
      <c r="Q18" s="27"/>
    </row>
    <row r="19" spans="1:17" ht="32.25" customHeight="1">
      <c r="A19" s="2">
        <v>6</v>
      </c>
      <c r="B19" s="3" t="s">
        <v>40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>
        <f t="shared" si="0"/>
        <v>0</v>
      </c>
      <c r="Q19" s="27"/>
    </row>
    <row r="20" spans="1:17" ht="32.25" customHeight="1">
      <c r="A20" s="2">
        <v>7</v>
      </c>
      <c r="B20" s="3" t="s">
        <v>112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>
        <f t="shared" si="0"/>
        <v>0</v>
      </c>
      <c r="Q20" s="27"/>
    </row>
    <row r="21" spans="1:17" ht="31.5">
      <c r="A21" s="2">
        <v>8</v>
      </c>
      <c r="B21" s="3" t="s">
        <v>39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>
        <f t="shared" si="0"/>
        <v>0</v>
      </c>
      <c r="Q21" s="27"/>
    </row>
    <row r="22" spans="1:17" ht="23.25" customHeight="1">
      <c r="A22" s="2">
        <v>9</v>
      </c>
      <c r="B22" s="3" t="s">
        <v>1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>
        <f t="shared" si="0"/>
        <v>0</v>
      </c>
      <c r="Q22" s="27"/>
    </row>
    <row r="23" spans="1:17" ht="20.25" customHeight="1">
      <c r="A23" s="2">
        <v>10</v>
      </c>
      <c r="B23" s="3" t="s">
        <v>42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>
        <f t="shared" si="0"/>
        <v>0</v>
      </c>
      <c r="Q23" s="27"/>
    </row>
    <row r="24" spans="1:17" s="17" customFormat="1" ht="19.5">
      <c r="A24" s="73" t="s">
        <v>22</v>
      </c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5"/>
    </row>
    <row r="25" spans="1:17" ht="15.75">
      <c r="A25" s="2">
        <v>11</v>
      </c>
      <c r="B25" s="3" t="s">
        <v>31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>
        <f t="shared" si="0"/>
        <v>0</v>
      </c>
      <c r="Q25" s="27"/>
    </row>
    <row r="26" spans="1:17" ht="15.75">
      <c r="A26" s="2">
        <v>12</v>
      </c>
      <c r="B26" s="3" t="s">
        <v>38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>
        <f t="shared" si="0"/>
        <v>0</v>
      </c>
      <c r="Q26" s="27"/>
    </row>
    <row r="27" spans="1:17" ht="15.75">
      <c r="A27" s="2">
        <v>13</v>
      </c>
      <c r="B27" s="3" t="s">
        <v>29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>
        <f t="shared" si="0"/>
        <v>0</v>
      </c>
      <c r="Q27" s="27"/>
    </row>
    <row r="28" spans="1:17" ht="15.75">
      <c r="A28" s="2">
        <v>14</v>
      </c>
      <c r="B28" s="3" t="s">
        <v>30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>
        <f t="shared" si="0"/>
        <v>0</v>
      </c>
      <c r="Q28" s="27"/>
    </row>
    <row r="29" spans="1:17" ht="15.75">
      <c r="A29" s="2">
        <v>15</v>
      </c>
      <c r="B29" s="3" t="s">
        <v>37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>
        <f t="shared" si="0"/>
        <v>0</v>
      </c>
      <c r="Q29" s="27"/>
    </row>
    <row r="30" spans="1:17" ht="15.75">
      <c r="A30" s="2">
        <v>16</v>
      </c>
      <c r="B30" s="3" t="s">
        <v>36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>
        <f t="shared" si="0"/>
        <v>0</v>
      </c>
      <c r="Q30" s="27"/>
    </row>
    <row r="31" spans="1:17" ht="15.75">
      <c r="A31" s="2">
        <v>17</v>
      </c>
      <c r="B31" s="3" t="s">
        <v>35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>
        <f t="shared" si="0"/>
        <v>0</v>
      </c>
      <c r="Q31" s="27"/>
    </row>
    <row r="32" spans="1:17" ht="15.75">
      <c r="A32" s="2">
        <v>18</v>
      </c>
      <c r="B32" s="3" t="s">
        <v>34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>
        <f t="shared" si="0"/>
        <v>0</v>
      </c>
      <c r="Q32" s="27"/>
    </row>
    <row r="33" spans="1:17" ht="15.75">
      <c r="A33" s="2">
        <v>19</v>
      </c>
      <c r="B33" s="3" t="s">
        <v>33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>
        <f t="shared" si="0"/>
        <v>0</v>
      </c>
      <c r="Q33" s="27"/>
    </row>
    <row r="34" spans="1:17" ht="15.75">
      <c r="A34" s="2">
        <v>20</v>
      </c>
      <c r="B34" s="3" t="s">
        <v>32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>
        <f t="shared" si="0"/>
        <v>0</v>
      </c>
      <c r="Q34" s="27"/>
    </row>
    <row r="35" spans="1:17" ht="15.75">
      <c r="A35" s="2">
        <v>21</v>
      </c>
      <c r="B35" s="3" t="s">
        <v>45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>
        <f t="shared" si="0"/>
        <v>0</v>
      </c>
      <c r="Q35" s="27"/>
    </row>
    <row r="36" spans="1:17" ht="15.75">
      <c r="A36" s="2">
        <v>22</v>
      </c>
      <c r="B36" s="3" t="s">
        <v>47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>
        <f t="shared" si="0"/>
        <v>0</v>
      </c>
      <c r="Q36" s="27"/>
    </row>
    <row r="37" spans="1:17" ht="15.75">
      <c r="A37" s="2">
        <v>23</v>
      </c>
      <c r="B37" s="3" t="s">
        <v>113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>
        <f t="shared" si="0"/>
        <v>0</v>
      </c>
      <c r="Q37" s="27"/>
    </row>
    <row r="38" spans="1:17" ht="15.75">
      <c r="A38" s="2">
        <v>24</v>
      </c>
      <c r="B38" s="3" t="s">
        <v>48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>
        <f t="shared" si="0"/>
        <v>0</v>
      </c>
      <c r="Q38" s="27"/>
    </row>
    <row r="39" spans="1:17" ht="15.75">
      <c r="A39" s="2">
        <v>25</v>
      </c>
      <c r="B39" s="3" t="s">
        <v>49</v>
      </c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>
        <f t="shared" si="0"/>
        <v>0</v>
      </c>
      <c r="Q39" s="27"/>
    </row>
    <row r="40" spans="1:17" ht="15.75">
      <c r="A40" s="2">
        <v>26</v>
      </c>
      <c r="B40" s="3" t="s">
        <v>50</v>
      </c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>
        <f t="shared" si="0"/>
        <v>0</v>
      </c>
      <c r="Q40" s="27"/>
    </row>
    <row r="41" spans="1:17" ht="15.75">
      <c r="A41" s="2">
        <v>27</v>
      </c>
      <c r="B41" s="3" t="s">
        <v>51</v>
      </c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>
        <f t="shared" si="0"/>
        <v>0</v>
      </c>
      <c r="Q41" s="27"/>
    </row>
    <row r="42" spans="1:17" ht="15.75">
      <c r="A42" s="2">
        <v>28</v>
      </c>
      <c r="B42" s="3" t="s">
        <v>2</v>
      </c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>
        <f t="shared" si="0"/>
        <v>0</v>
      </c>
      <c r="Q42" s="27"/>
    </row>
    <row r="43" spans="1:17" ht="15.75">
      <c r="A43" s="2">
        <v>29</v>
      </c>
      <c r="B43" s="3" t="s">
        <v>52</v>
      </c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>
        <f t="shared" si="0"/>
        <v>0</v>
      </c>
      <c r="Q43" s="27"/>
    </row>
    <row r="44" spans="1:17" ht="15.75">
      <c r="A44" s="2">
        <v>30</v>
      </c>
      <c r="B44" s="3" t="s">
        <v>53</v>
      </c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>
        <f t="shared" si="0"/>
        <v>0</v>
      </c>
      <c r="Q44" s="27"/>
    </row>
    <row r="45" spans="1:17" ht="15.75">
      <c r="A45" s="2">
        <v>31</v>
      </c>
      <c r="B45" s="3" t="s">
        <v>54</v>
      </c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>
        <f t="shared" si="0"/>
        <v>0</v>
      </c>
      <c r="Q45" s="27"/>
    </row>
    <row r="46" spans="1:17" ht="15.75">
      <c r="A46" s="2">
        <v>32</v>
      </c>
      <c r="B46" s="3" t="s">
        <v>55</v>
      </c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>
        <f t="shared" si="0"/>
        <v>0</v>
      </c>
      <c r="Q46" s="27"/>
    </row>
    <row r="47" spans="1:17" ht="15.75">
      <c r="A47" s="2">
        <v>33</v>
      </c>
      <c r="B47" s="3" t="s">
        <v>56</v>
      </c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>
        <f t="shared" si="0"/>
        <v>0</v>
      </c>
      <c r="Q47" s="27"/>
    </row>
    <row r="48" spans="1:17" ht="15.75">
      <c r="A48" s="2">
        <v>34</v>
      </c>
      <c r="B48" s="3" t="s">
        <v>46</v>
      </c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>
        <f t="shared" si="0"/>
        <v>0</v>
      </c>
      <c r="Q48" s="27"/>
    </row>
    <row r="49" spans="1:17" ht="15.75">
      <c r="A49" s="2">
        <v>35</v>
      </c>
      <c r="B49" s="37" t="s">
        <v>44</v>
      </c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>
        <f t="shared" si="0"/>
        <v>0</v>
      </c>
      <c r="Q49" s="27"/>
    </row>
    <row r="50" spans="1:17" ht="15.75">
      <c r="A50" s="2">
        <v>36</v>
      </c>
      <c r="B50" s="38" t="s">
        <v>57</v>
      </c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>
        <f t="shared" si="0"/>
        <v>0</v>
      </c>
      <c r="Q50" s="27"/>
    </row>
    <row r="51" spans="1:17" ht="15.75">
      <c r="A51" s="2">
        <v>37</v>
      </c>
      <c r="B51" s="38" t="s">
        <v>58</v>
      </c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>
        <f t="shared" si="0"/>
        <v>0</v>
      </c>
      <c r="Q51" s="27"/>
    </row>
    <row r="52" spans="1:17" ht="31.5">
      <c r="A52" s="2">
        <v>38</v>
      </c>
      <c r="B52" s="3" t="s">
        <v>60</v>
      </c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>
        <f t="shared" si="0"/>
        <v>0</v>
      </c>
      <c r="Q52" s="27"/>
    </row>
    <row r="53" spans="1:17" ht="18.75">
      <c r="A53" s="2">
        <v>39</v>
      </c>
      <c r="B53" s="37" t="s">
        <v>114</v>
      </c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>
        <f t="shared" si="0"/>
        <v>0</v>
      </c>
      <c r="Q53" s="27"/>
    </row>
    <row r="54" spans="1:17" ht="31.5">
      <c r="A54" s="2">
        <v>40</v>
      </c>
      <c r="B54" s="38" t="s">
        <v>59</v>
      </c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>
        <f t="shared" si="0"/>
        <v>0</v>
      </c>
      <c r="Q54" s="27"/>
    </row>
    <row r="55" spans="1:17" ht="15.75">
      <c r="A55" s="2">
        <v>41</v>
      </c>
      <c r="B55" s="3" t="s">
        <v>61</v>
      </c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>
        <f t="shared" si="0"/>
        <v>0</v>
      </c>
      <c r="Q55" s="27"/>
    </row>
    <row r="56" spans="1:17" ht="15.75">
      <c r="A56" s="2">
        <v>42</v>
      </c>
      <c r="B56" s="38" t="s">
        <v>62</v>
      </c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>
        <f t="shared" si="0"/>
        <v>0</v>
      </c>
      <c r="Q56" s="27"/>
    </row>
    <row r="57" spans="1:17" s="17" customFormat="1" ht="19.5">
      <c r="A57" s="63" t="s">
        <v>110</v>
      </c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5"/>
    </row>
    <row r="58" spans="1:17" s="17" customFormat="1" ht="15.75">
      <c r="A58" s="2">
        <v>43</v>
      </c>
      <c r="B58" s="3" t="s">
        <v>25</v>
      </c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>
        <f t="shared" si="0"/>
        <v>0</v>
      </c>
      <c r="Q58" s="27"/>
    </row>
    <row r="59" spans="1:17" s="17" customFormat="1" ht="15.75">
      <c r="A59" s="2">
        <v>44</v>
      </c>
      <c r="B59" s="3" t="s">
        <v>26</v>
      </c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>
        <f t="shared" si="0"/>
        <v>0</v>
      </c>
      <c r="Q59" s="27"/>
    </row>
    <row r="60" spans="1:17" s="17" customFormat="1" ht="15.75">
      <c r="A60" s="2">
        <v>45</v>
      </c>
      <c r="B60" s="39" t="s">
        <v>63</v>
      </c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>
        <f t="shared" si="0"/>
        <v>0</v>
      </c>
      <c r="Q60" s="27"/>
    </row>
    <row r="61" spans="1:17" s="17" customFormat="1" ht="15.75">
      <c r="A61" s="2">
        <v>46</v>
      </c>
      <c r="B61" s="39" t="s">
        <v>64</v>
      </c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>
        <f t="shared" si="0"/>
        <v>0</v>
      </c>
      <c r="Q61" s="27"/>
    </row>
    <row r="62" spans="1:17" s="17" customFormat="1" ht="15.75">
      <c r="A62" s="2">
        <v>47</v>
      </c>
      <c r="B62" s="39" t="s">
        <v>65</v>
      </c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>
        <f t="shared" si="0"/>
        <v>0</v>
      </c>
      <c r="Q62" s="27"/>
    </row>
    <row r="63" spans="1:17" s="17" customFormat="1" ht="15.75">
      <c r="A63" s="2">
        <v>48</v>
      </c>
      <c r="B63" s="23" t="s">
        <v>8</v>
      </c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>
        <f t="shared" si="0"/>
        <v>0</v>
      </c>
      <c r="Q63" s="27"/>
    </row>
    <row r="64" spans="1:17" s="17" customFormat="1" ht="15.75">
      <c r="A64" s="2">
        <v>49</v>
      </c>
      <c r="B64" s="23" t="s">
        <v>66</v>
      </c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>
        <f t="shared" si="0"/>
        <v>0</v>
      </c>
      <c r="Q64" s="27"/>
    </row>
    <row r="65" spans="1:17" s="17" customFormat="1" ht="15.75">
      <c r="A65" s="2">
        <v>50</v>
      </c>
      <c r="B65" s="23" t="s">
        <v>67</v>
      </c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>
        <f t="shared" si="0"/>
        <v>0</v>
      </c>
      <c r="Q65" s="27"/>
    </row>
    <row r="66" spans="1:17" s="17" customFormat="1" ht="15.75">
      <c r="A66" s="2">
        <v>51</v>
      </c>
      <c r="B66" s="18" t="s">
        <v>9</v>
      </c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>
        <f t="shared" si="0"/>
        <v>0</v>
      </c>
      <c r="Q66" s="27"/>
    </row>
    <row r="67" spans="1:17" s="17" customFormat="1" ht="15.75">
      <c r="A67" s="2">
        <v>52</v>
      </c>
      <c r="B67" s="18" t="s">
        <v>10</v>
      </c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>
        <f t="shared" si="0"/>
        <v>0</v>
      </c>
      <c r="Q67" s="27"/>
    </row>
    <row r="68" spans="1:17" s="17" customFormat="1" ht="15.75">
      <c r="A68" s="2">
        <v>53</v>
      </c>
      <c r="B68" s="18" t="s">
        <v>68</v>
      </c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>
        <f t="shared" si="0"/>
        <v>0</v>
      </c>
      <c r="Q68" s="27"/>
    </row>
    <row r="69" spans="1:17" s="17" customFormat="1" ht="15.75">
      <c r="A69" s="2">
        <v>54</v>
      </c>
      <c r="B69" s="3" t="s">
        <v>69</v>
      </c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>
        <f t="shared" si="0"/>
        <v>0</v>
      </c>
      <c r="Q69" s="27"/>
    </row>
    <row r="70" spans="1:17" s="17" customFormat="1" ht="15.75">
      <c r="A70" s="2">
        <v>55</v>
      </c>
      <c r="B70" s="3" t="s">
        <v>72</v>
      </c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>
        <f t="shared" si="0"/>
        <v>0</v>
      </c>
      <c r="Q70" s="27"/>
    </row>
    <row r="71" spans="1:17" s="17" customFormat="1" ht="15.75">
      <c r="A71" s="2">
        <v>56</v>
      </c>
      <c r="B71" s="3" t="s">
        <v>70</v>
      </c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>
        <f t="shared" si="0"/>
        <v>0</v>
      </c>
      <c r="Q71" s="27"/>
    </row>
    <row r="72" spans="1:17" s="17" customFormat="1" ht="15.75">
      <c r="A72" s="2">
        <v>57</v>
      </c>
      <c r="B72" s="3" t="s">
        <v>71</v>
      </c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>
        <f t="shared" si="0"/>
        <v>0</v>
      </c>
      <c r="Q72" s="27"/>
    </row>
    <row r="73" spans="1:17" s="17" customFormat="1" ht="15.75">
      <c r="A73" s="2">
        <v>58</v>
      </c>
      <c r="B73" s="3" t="s">
        <v>73</v>
      </c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>
        <f t="shared" si="0"/>
        <v>0</v>
      </c>
      <c r="Q73" s="27"/>
    </row>
    <row r="74" spans="1:17" s="17" customFormat="1" ht="15.75">
      <c r="A74" s="2">
        <v>59</v>
      </c>
      <c r="B74" s="18" t="s">
        <v>74</v>
      </c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>
        <f t="shared" si="0"/>
        <v>0</v>
      </c>
      <c r="Q74" s="27"/>
    </row>
    <row r="75" spans="1:17" s="17" customFormat="1" ht="15.75">
      <c r="A75" s="2">
        <v>60</v>
      </c>
      <c r="B75" s="3" t="s">
        <v>115</v>
      </c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>
        <f t="shared" si="0"/>
        <v>0</v>
      </c>
      <c r="Q75" s="27"/>
    </row>
    <row r="76" spans="1:17" s="17" customFormat="1" ht="15.75">
      <c r="A76" s="2">
        <v>61</v>
      </c>
      <c r="B76" s="24" t="s">
        <v>23</v>
      </c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>
        <f t="shared" si="0"/>
        <v>0</v>
      </c>
      <c r="Q76" s="27"/>
    </row>
    <row r="77" spans="1:17" s="17" customFormat="1" ht="15.75">
      <c r="A77" s="2">
        <v>62</v>
      </c>
      <c r="B77" s="25" t="s">
        <v>24</v>
      </c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>
        <f t="shared" si="0"/>
        <v>0</v>
      </c>
      <c r="Q77" s="27"/>
    </row>
    <row r="78" spans="1:17" s="17" customFormat="1" ht="15.75">
      <c r="A78" s="2">
        <v>63</v>
      </c>
      <c r="B78" s="23" t="s">
        <v>7</v>
      </c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>
        <f t="shared" si="0"/>
        <v>0</v>
      </c>
      <c r="Q78" s="27"/>
    </row>
    <row r="79" spans="1:17" s="17" customFormat="1" ht="15.75">
      <c r="A79" s="2">
        <v>64</v>
      </c>
      <c r="B79" s="3" t="s">
        <v>4</v>
      </c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>
        <f aca="true" t="shared" si="1" ref="P79:P86">SUM(D79:O79)</f>
        <v>0</v>
      </c>
      <c r="Q79" s="27"/>
    </row>
    <row r="80" spans="1:17" s="17" customFormat="1" ht="15.75">
      <c r="A80" s="2">
        <v>65</v>
      </c>
      <c r="B80" s="3" t="s">
        <v>6</v>
      </c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>
        <f t="shared" si="1"/>
        <v>0</v>
      </c>
      <c r="Q80" s="27"/>
    </row>
    <row r="81" spans="1:17" s="17" customFormat="1" ht="15.75">
      <c r="A81" s="2">
        <v>66</v>
      </c>
      <c r="B81" s="3" t="s">
        <v>5</v>
      </c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>
        <f t="shared" si="1"/>
        <v>0</v>
      </c>
      <c r="Q81" s="27"/>
    </row>
    <row r="82" spans="1:17" s="17" customFormat="1" ht="15.75">
      <c r="A82" s="2">
        <v>67</v>
      </c>
      <c r="B82" s="3" t="s">
        <v>75</v>
      </c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>
        <f t="shared" si="1"/>
        <v>0</v>
      </c>
      <c r="Q82" s="27"/>
    </row>
    <row r="83" spans="1:17" s="17" customFormat="1" ht="15.75">
      <c r="A83" s="2">
        <v>68</v>
      </c>
      <c r="B83" s="3" t="s">
        <v>3</v>
      </c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>
        <f t="shared" si="1"/>
        <v>0</v>
      </c>
      <c r="Q83" s="27"/>
    </row>
    <row r="84" spans="1:17" s="17" customFormat="1" ht="15.75">
      <c r="A84" s="2">
        <v>69</v>
      </c>
      <c r="B84" s="23" t="s">
        <v>76</v>
      </c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>
        <f t="shared" si="1"/>
        <v>0</v>
      </c>
      <c r="Q84" s="27"/>
    </row>
    <row r="85" spans="1:17" s="17" customFormat="1" ht="15.75">
      <c r="A85" s="2">
        <v>70</v>
      </c>
      <c r="B85" s="18" t="s">
        <v>20</v>
      </c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>
        <f t="shared" si="1"/>
        <v>0</v>
      </c>
      <c r="Q85" s="27"/>
    </row>
    <row r="86" spans="1:17" ht="15.75">
      <c r="A86" s="2">
        <v>71</v>
      </c>
      <c r="B86" s="18" t="s">
        <v>77</v>
      </c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>
        <f t="shared" si="1"/>
        <v>0</v>
      </c>
      <c r="Q86" s="27"/>
    </row>
    <row r="87" spans="1:17" ht="19.5">
      <c r="A87" s="66" t="s">
        <v>78</v>
      </c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8"/>
    </row>
    <row r="88" spans="1:17" s="17" customFormat="1" ht="19.5">
      <c r="A88" s="69" t="s">
        <v>79</v>
      </c>
      <c r="B88" s="70"/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0"/>
      <c r="Q88" s="71"/>
    </row>
    <row r="89" spans="1:17" s="17" customFormat="1" ht="47.25">
      <c r="A89" s="2">
        <v>72</v>
      </c>
      <c r="B89" s="18" t="s">
        <v>80</v>
      </c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>
        <f aca="true" t="shared" si="2" ref="P89:P130">SUM(D89:O89)</f>
        <v>0</v>
      </c>
      <c r="Q89" s="27"/>
    </row>
    <row r="90" spans="1:17" s="17" customFormat="1" ht="47.25">
      <c r="A90" s="2">
        <v>73</v>
      </c>
      <c r="B90" s="18" t="s">
        <v>81</v>
      </c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>
        <f t="shared" si="2"/>
        <v>0</v>
      </c>
      <c r="Q90" s="27"/>
    </row>
    <row r="91" spans="1:17" s="17" customFormat="1" ht="19.5">
      <c r="A91" s="60" t="s">
        <v>82</v>
      </c>
      <c r="B91" s="61"/>
      <c r="C91" s="61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1"/>
      <c r="Q91" s="62"/>
    </row>
    <row r="92" spans="1:17" ht="46.5" customHeight="1">
      <c r="A92" s="2">
        <v>74</v>
      </c>
      <c r="B92" s="3" t="s">
        <v>83</v>
      </c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>
        <f t="shared" si="2"/>
        <v>0</v>
      </c>
      <c r="Q92" s="27"/>
    </row>
    <row r="93" spans="1:17" ht="47.25">
      <c r="A93" s="2">
        <v>75</v>
      </c>
      <c r="B93" s="3" t="s">
        <v>84</v>
      </c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>
        <f t="shared" si="2"/>
        <v>0</v>
      </c>
      <c r="Q93" s="27"/>
    </row>
    <row r="94" spans="1:17" s="17" customFormat="1" ht="19.5">
      <c r="A94" s="60" t="s">
        <v>85</v>
      </c>
      <c r="B94" s="61"/>
      <c r="C94" s="61"/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2"/>
    </row>
    <row r="95" spans="1:17" ht="47.25">
      <c r="A95" s="2">
        <v>76</v>
      </c>
      <c r="B95" s="3" t="s">
        <v>86</v>
      </c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>
        <f t="shared" si="2"/>
        <v>0</v>
      </c>
      <c r="Q95" s="27"/>
    </row>
    <row r="96" spans="1:17" ht="47.25">
      <c r="A96" s="2">
        <v>77</v>
      </c>
      <c r="B96" s="3" t="s">
        <v>87</v>
      </c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>
        <f t="shared" si="2"/>
        <v>0</v>
      </c>
      <c r="Q96" s="27"/>
    </row>
    <row r="97" spans="1:17" ht="31.5">
      <c r="A97" s="2">
        <v>78</v>
      </c>
      <c r="B97" s="40" t="s">
        <v>116</v>
      </c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>
        <f t="shared" si="2"/>
        <v>0</v>
      </c>
      <c r="Q97" s="27"/>
    </row>
    <row r="98" spans="1:17" ht="29.25" customHeight="1">
      <c r="A98" s="2">
        <v>79</v>
      </c>
      <c r="B98" s="3" t="s">
        <v>117</v>
      </c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>
        <f t="shared" si="2"/>
        <v>0</v>
      </c>
      <c r="Q98" s="27"/>
    </row>
    <row r="99" spans="1:17" s="17" customFormat="1" ht="19.5">
      <c r="A99" s="60" t="s">
        <v>121</v>
      </c>
      <c r="B99" s="61"/>
      <c r="C99" s="61"/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1"/>
      <c r="P99" s="61"/>
      <c r="Q99" s="62"/>
    </row>
    <row r="100" spans="1:17" ht="47.25">
      <c r="A100" s="2">
        <v>80</v>
      </c>
      <c r="B100" s="3" t="s">
        <v>88</v>
      </c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>
        <f t="shared" si="2"/>
        <v>0</v>
      </c>
      <c r="Q100" s="27"/>
    </row>
    <row r="101" spans="1:17" ht="47.25">
      <c r="A101" s="2">
        <v>81</v>
      </c>
      <c r="B101" s="3" t="s">
        <v>89</v>
      </c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>
        <f t="shared" si="2"/>
        <v>0</v>
      </c>
      <c r="Q101" s="27"/>
    </row>
    <row r="102" spans="1:17" s="17" customFormat="1" ht="19.5" customHeight="1">
      <c r="A102" s="60" t="s">
        <v>90</v>
      </c>
      <c r="B102" s="61"/>
      <c r="C102" s="61"/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1"/>
      <c r="P102" s="61"/>
      <c r="Q102" s="62"/>
    </row>
    <row r="103" spans="1:17" ht="47.25">
      <c r="A103" s="2">
        <v>82</v>
      </c>
      <c r="B103" s="3" t="s">
        <v>91</v>
      </c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>
        <f t="shared" si="2"/>
        <v>0</v>
      </c>
      <c r="Q103" s="27"/>
    </row>
    <row r="104" spans="1:17" ht="47.25">
      <c r="A104" s="2">
        <v>83</v>
      </c>
      <c r="B104" s="3" t="s">
        <v>97</v>
      </c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>
        <f t="shared" si="2"/>
        <v>0</v>
      </c>
      <c r="Q104" s="27"/>
    </row>
    <row r="105" spans="1:17" s="17" customFormat="1" ht="19.5" customHeight="1">
      <c r="A105" s="60" t="s">
        <v>92</v>
      </c>
      <c r="B105" s="61"/>
      <c r="C105" s="61"/>
      <c r="D105" s="61"/>
      <c r="E105" s="61"/>
      <c r="F105" s="61"/>
      <c r="G105" s="61"/>
      <c r="H105" s="61"/>
      <c r="I105" s="61"/>
      <c r="J105" s="61"/>
      <c r="K105" s="61"/>
      <c r="L105" s="61"/>
      <c r="M105" s="61"/>
      <c r="N105" s="61"/>
      <c r="O105" s="61"/>
      <c r="P105" s="61"/>
      <c r="Q105" s="62"/>
    </row>
    <row r="106" spans="1:17" ht="47.25">
      <c r="A106" s="2">
        <v>84</v>
      </c>
      <c r="B106" s="3" t="s">
        <v>96</v>
      </c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>
        <f t="shared" si="2"/>
        <v>0</v>
      </c>
      <c r="Q106" s="27"/>
    </row>
    <row r="107" spans="1:17" ht="47.25">
      <c r="A107" s="2">
        <v>85</v>
      </c>
      <c r="B107" s="3" t="s">
        <v>93</v>
      </c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>
        <f t="shared" si="2"/>
        <v>0</v>
      </c>
      <c r="Q107" s="27"/>
    </row>
    <row r="108" spans="1:17" s="17" customFormat="1" ht="19.5" customHeight="1">
      <c r="A108" s="60" t="s">
        <v>94</v>
      </c>
      <c r="B108" s="61"/>
      <c r="C108" s="61"/>
      <c r="D108" s="61"/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1"/>
      <c r="P108" s="61"/>
      <c r="Q108" s="62"/>
    </row>
    <row r="109" spans="1:17" ht="47.25">
      <c r="A109" s="2">
        <v>86</v>
      </c>
      <c r="B109" s="3" t="s">
        <v>118</v>
      </c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>
        <f t="shared" si="2"/>
        <v>0</v>
      </c>
      <c r="Q109" s="27"/>
    </row>
    <row r="110" spans="1:17" ht="47.25">
      <c r="A110" s="2">
        <v>87</v>
      </c>
      <c r="B110" s="3" t="s">
        <v>119</v>
      </c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>
        <f t="shared" si="2"/>
        <v>0</v>
      </c>
      <c r="Q110" s="27"/>
    </row>
    <row r="111" spans="1:17" s="17" customFormat="1" ht="19.5" customHeight="1">
      <c r="A111" s="60" t="s">
        <v>95</v>
      </c>
      <c r="B111" s="61"/>
      <c r="C111" s="61"/>
      <c r="D111" s="61"/>
      <c r="E111" s="61"/>
      <c r="F111" s="61"/>
      <c r="G111" s="61"/>
      <c r="H111" s="61"/>
      <c r="I111" s="61"/>
      <c r="J111" s="61"/>
      <c r="K111" s="61"/>
      <c r="L111" s="61"/>
      <c r="M111" s="61"/>
      <c r="N111" s="61"/>
      <c r="O111" s="61"/>
      <c r="P111" s="61"/>
      <c r="Q111" s="62"/>
    </row>
    <row r="112" spans="1:17" ht="63">
      <c r="A112" s="2">
        <v>88</v>
      </c>
      <c r="B112" s="3" t="s">
        <v>98</v>
      </c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>
        <f t="shared" si="2"/>
        <v>0</v>
      </c>
      <c r="Q112" s="27"/>
    </row>
    <row r="113" spans="1:17" ht="47.25">
      <c r="A113" s="2">
        <v>87</v>
      </c>
      <c r="B113" s="3" t="s">
        <v>101</v>
      </c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>
        <f t="shared" si="2"/>
        <v>0</v>
      </c>
      <c r="Q113" s="27"/>
    </row>
    <row r="114" spans="1:17" s="17" customFormat="1" ht="19.5" customHeight="1">
      <c r="A114" s="60" t="s">
        <v>99</v>
      </c>
      <c r="B114" s="61"/>
      <c r="C114" s="61"/>
      <c r="D114" s="61"/>
      <c r="E114" s="61"/>
      <c r="F114" s="61"/>
      <c r="G114" s="61"/>
      <c r="H114" s="61"/>
      <c r="I114" s="61"/>
      <c r="J114" s="61"/>
      <c r="K114" s="61"/>
      <c r="L114" s="61"/>
      <c r="M114" s="61"/>
      <c r="N114" s="61"/>
      <c r="O114" s="61"/>
      <c r="P114" s="61"/>
      <c r="Q114" s="62"/>
    </row>
    <row r="115" spans="1:17" ht="47.25">
      <c r="A115" s="2">
        <v>90</v>
      </c>
      <c r="B115" s="3" t="s">
        <v>100</v>
      </c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>
        <f t="shared" si="2"/>
        <v>0</v>
      </c>
      <c r="Q115" s="27"/>
    </row>
    <row r="116" spans="1:17" ht="47.25">
      <c r="A116" s="2">
        <v>91</v>
      </c>
      <c r="B116" s="3" t="s">
        <v>102</v>
      </c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>
        <f t="shared" si="2"/>
        <v>0</v>
      </c>
      <c r="Q116" s="27"/>
    </row>
    <row r="117" spans="1:17" ht="19.5">
      <c r="A117" s="60" t="s">
        <v>103</v>
      </c>
      <c r="B117" s="61"/>
      <c r="C117" s="61"/>
      <c r="D117" s="61"/>
      <c r="E117" s="61"/>
      <c r="F117" s="61"/>
      <c r="G117" s="61"/>
      <c r="H117" s="61"/>
      <c r="I117" s="61"/>
      <c r="J117" s="61"/>
      <c r="K117" s="61"/>
      <c r="L117" s="61"/>
      <c r="M117" s="61"/>
      <c r="N117" s="61"/>
      <c r="O117" s="61"/>
      <c r="P117" s="61"/>
      <c r="Q117" s="62"/>
    </row>
    <row r="118" spans="1:17" ht="23.25" customHeight="1">
      <c r="A118" s="2">
        <v>92</v>
      </c>
      <c r="B118" s="3" t="s">
        <v>104</v>
      </c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>
        <f t="shared" si="2"/>
        <v>0</v>
      </c>
      <c r="Q118" s="27"/>
    </row>
    <row r="119" spans="1:17" ht="24.75" customHeight="1">
      <c r="A119" s="2">
        <v>93</v>
      </c>
      <c r="B119" s="3" t="s">
        <v>105</v>
      </c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>
        <f t="shared" si="2"/>
        <v>0</v>
      </c>
      <c r="Q119" s="27"/>
    </row>
    <row r="120" spans="1:17" s="17" customFormat="1" ht="19.5">
      <c r="A120" s="60" t="s">
        <v>106</v>
      </c>
      <c r="B120" s="61"/>
      <c r="C120" s="61"/>
      <c r="D120" s="61"/>
      <c r="E120" s="61"/>
      <c r="F120" s="61"/>
      <c r="G120" s="61"/>
      <c r="H120" s="61"/>
      <c r="I120" s="61"/>
      <c r="J120" s="61"/>
      <c r="K120" s="61"/>
      <c r="L120" s="61"/>
      <c r="M120" s="61"/>
      <c r="N120" s="61"/>
      <c r="O120" s="61"/>
      <c r="P120" s="61"/>
      <c r="Q120" s="62"/>
    </row>
    <row r="121" spans="1:17" ht="21.75" customHeight="1">
      <c r="A121" s="2">
        <v>94</v>
      </c>
      <c r="B121" s="3" t="s">
        <v>107</v>
      </c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>
        <f t="shared" si="2"/>
        <v>0</v>
      </c>
      <c r="Q121" s="27"/>
    </row>
    <row r="122" spans="1:17" ht="31.5">
      <c r="A122" s="2">
        <v>95</v>
      </c>
      <c r="B122" s="3" t="s">
        <v>108</v>
      </c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>
        <f t="shared" si="2"/>
        <v>0</v>
      </c>
      <c r="Q122" s="27"/>
    </row>
    <row r="123" spans="1:17" ht="24" customHeight="1">
      <c r="A123" s="2">
        <v>96</v>
      </c>
      <c r="B123" s="3" t="s">
        <v>11</v>
      </c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>
        <f t="shared" si="2"/>
        <v>0</v>
      </c>
      <c r="Q123" s="27"/>
    </row>
    <row r="124" spans="1:17" ht="31.5">
      <c r="A124" s="2">
        <v>97</v>
      </c>
      <c r="B124" s="3" t="s">
        <v>12</v>
      </c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>
        <f t="shared" si="2"/>
        <v>0</v>
      </c>
      <c r="Q124" s="27"/>
    </row>
    <row r="125" spans="1:17" ht="31.5">
      <c r="A125" s="2">
        <v>98</v>
      </c>
      <c r="B125" s="3" t="s">
        <v>13</v>
      </c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>
        <f t="shared" si="2"/>
        <v>0</v>
      </c>
      <c r="Q125" s="27"/>
    </row>
    <row r="126" spans="1:17" ht="15.75">
      <c r="A126" s="2">
        <v>99</v>
      </c>
      <c r="B126" s="3" t="s">
        <v>14</v>
      </c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>
        <f t="shared" si="2"/>
        <v>0</v>
      </c>
      <c r="Q126" s="27"/>
    </row>
    <row r="127" spans="1:17" ht="15.75">
      <c r="A127" s="2">
        <v>100</v>
      </c>
      <c r="B127" s="3" t="s">
        <v>15</v>
      </c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>
        <f t="shared" si="2"/>
        <v>0</v>
      </c>
      <c r="Q127" s="27"/>
    </row>
    <row r="128" spans="1:17" ht="15.75">
      <c r="A128" s="41">
        <v>101</v>
      </c>
      <c r="B128" s="37" t="s">
        <v>16</v>
      </c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>
        <f t="shared" si="2"/>
        <v>0</v>
      </c>
      <c r="Q128" s="27"/>
    </row>
    <row r="129" spans="1:17" ht="15.75">
      <c r="A129" s="45">
        <v>102</v>
      </c>
      <c r="B129" s="38" t="s">
        <v>17</v>
      </c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>
        <f t="shared" si="2"/>
        <v>0</v>
      </c>
      <c r="Q129" s="27"/>
    </row>
    <row r="130" spans="1:17" ht="15.75">
      <c r="A130" s="45">
        <v>103</v>
      </c>
      <c r="B130" s="38" t="s">
        <v>109</v>
      </c>
      <c r="C130" s="42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>
        <f t="shared" si="2"/>
        <v>0</v>
      </c>
      <c r="Q130" s="27"/>
    </row>
    <row r="131" spans="1:17" ht="15.75">
      <c r="A131" s="43" t="s">
        <v>18</v>
      </c>
      <c r="B131" s="44"/>
      <c r="C131" s="46">
        <f>SUM(C17:C122)</f>
        <v>0</v>
      </c>
      <c r="D131" s="46">
        <f aca="true" t="shared" si="3" ref="D131:Q131">SUM(D17:D122)</f>
        <v>0</v>
      </c>
      <c r="E131" s="46">
        <f t="shared" si="3"/>
        <v>0</v>
      </c>
      <c r="F131" s="46">
        <f t="shared" si="3"/>
        <v>0</v>
      </c>
      <c r="G131" s="46">
        <f t="shared" si="3"/>
        <v>0</v>
      </c>
      <c r="H131" s="46">
        <f t="shared" si="3"/>
        <v>0</v>
      </c>
      <c r="I131" s="46">
        <f t="shared" si="3"/>
        <v>0</v>
      </c>
      <c r="J131" s="46">
        <f t="shared" si="3"/>
        <v>0</v>
      </c>
      <c r="K131" s="46">
        <f t="shared" si="3"/>
        <v>0</v>
      </c>
      <c r="L131" s="46">
        <f t="shared" si="3"/>
        <v>0</v>
      </c>
      <c r="M131" s="46">
        <f t="shared" si="3"/>
        <v>0</v>
      </c>
      <c r="N131" s="46">
        <f t="shared" si="3"/>
        <v>0</v>
      </c>
      <c r="O131" s="46">
        <f t="shared" si="3"/>
        <v>0</v>
      </c>
      <c r="P131" s="46">
        <f t="shared" si="3"/>
        <v>0</v>
      </c>
      <c r="Q131" s="46">
        <f t="shared" si="3"/>
        <v>0</v>
      </c>
    </row>
    <row r="132" spans="1:24" ht="16.5" customHeight="1">
      <c r="A132" s="8"/>
      <c r="B132" s="11"/>
      <c r="C132" s="28"/>
      <c r="D132" s="10"/>
      <c r="E132" s="9"/>
      <c r="F132" s="15"/>
      <c r="G132" s="15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</row>
    <row r="133" spans="1:24" s="35" customFormat="1" ht="16.5" customHeight="1">
      <c r="A133" s="29"/>
      <c r="B133" s="30"/>
      <c r="C133" s="28"/>
      <c r="D133" s="31"/>
      <c r="E133" s="32"/>
      <c r="F133" s="33"/>
      <c r="G133" s="33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</row>
    <row r="134" spans="1:24" ht="16.5" customHeight="1">
      <c r="A134" s="36"/>
      <c r="B134" s="4" t="s">
        <v>136</v>
      </c>
      <c r="C134" s="13"/>
      <c r="D134" s="4"/>
      <c r="E134" s="4"/>
      <c r="F134" s="20"/>
      <c r="G134" s="15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</row>
    <row r="135" spans="1:37" ht="15">
      <c r="A135" s="4"/>
      <c r="B135" s="4" t="s">
        <v>149</v>
      </c>
      <c r="C135" s="13"/>
      <c r="D135" s="4"/>
      <c r="E135" s="4"/>
      <c r="F135" s="20"/>
      <c r="G135" s="20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5"/>
      <c r="S135" s="5"/>
      <c r="T135" s="5"/>
      <c r="U135" s="5"/>
      <c r="V135" s="6"/>
      <c r="W135" s="6"/>
      <c r="X135" s="6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</row>
    <row r="136" spans="1:37" ht="15">
      <c r="A136" s="4"/>
      <c r="B136" s="4" t="s">
        <v>142</v>
      </c>
      <c r="C136" s="13"/>
      <c r="D136" s="4"/>
      <c r="E136" s="4"/>
      <c r="F136" s="20"/>
      <c r="G136" s="20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5"/>
      <c r="S136" s="5"/>
      <c r="T136" s="5"/>
      <c r="U136" s="5"/>
      <c r="V136" s="6"/>
      <c r="W136" s="6"/>
      <c r="X136" s="6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</row>
    <row r="137" spans="1:37" ht="15">
      <c r="A137" s="4"/>
      <c r="B137" s="4" t="s">
        <v>143</v>
      </c>
      <c r="C137" s="13"/>
      <c r="D137" s="4"/>
      <c r="E137" s="4"/>
      <c r="F137" s="20"/>
      <c r="G137" s="20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5"/>
      <c r="X137" s="5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</row>
    <row r="138" spans="1:37" ht="15.75">
      <c r="A138" s="22"/>
      <c r="B138" s="4" t="s">
        <v>144</v>
      </c>
      <c r="C138" s="13"/>
      <c r="D138" s="4"/>
      <c r="E138" s="4"/>
      <c r="F138" s="20"/>
      <c r="G138" s="20"/>
      <c r="H138" s="21"/>
      <c r="I138" s="21"/>
      <c r="J138" s="21"/>
      <c r="K138" s="21"/>
      <c r="L138" s="21"/>
      <c r="M138" s="21"/>
      <c r="N138" s="21"/>
      <c r="O138" s="21"/>
      <c r="P138" s="21"/>
      <c r="Q138" s="6"/>
      <c r="R138" s="6"/>
      <c r="S138" s="6"/>
      <c r="T138" s="6"/>
      <c r="U138" s="6"/>
      <c r="V138" s="6"/>
      <c r="W138" s="6"/>
      <c r="X138" s="6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</row>
    <row r="139" spans="2:7" ht="15">
      <c r="B139" s="47" t="s">
        <v>148</v>
      </c>
      <c r="C139" s="4"/>
      <c r="D139" s="4"/>
      <c r="E139" s="20"/>
      <c r="G139" s="13"/>
    </row>
    <row r="140" spans="2:7" ht="15">
      <c r="B140" s="47" t="s">
        <v>147</v>
      </c>
      <c r="C140" s="4"/>
      <c r="D140" s="4"/>
      <c r="E140" s="20"/>
      <c r="G140" s="13"/>
    </row>
    <row r="141" spans="2:7" ht="15">
      <c r="B141" s="47"/>
      <c r="C141" s="4"/>
      <c r="D141" s="4"/>
      <c r="E141" s="20"/>
      <c r="G141" s="13"/>
    </row>
    <row r="142" spans="2:7" ht="15">
      <c r="B142" s="47" t="s">
        <v>137</v>
      </c>
      <c r="C142" s="4"/>
      <c r="D142" s="4"/>
      <c r="E142" s="20"/>
      <c r="G142" s="13"/>
    </row>
    <row r="143" spans="2:7" ht="15">
      <c r="B143" s="47"/>
      <c r="C143" s="4"/>
      <c r="D143" s="4"/>
      <c r="E143" s="20"/>
      <c r="G143" s="13"/>
    </row>
    <row r="144" spans="2:7" ht="12.75">
      <c r="B144" s="48" t="s">
        <v>138</v>
      </c>
      <c r="C144" s="48"/>
      <c r="D144" s="48"/>
      <c r="E144" s="20"/>
      <c r="G144" s="13"/>
    </row>
    <row r="145" spans="2:7" ht="12.75">
      <c r="B145" s="12" t="s">
        <v>139</v>
      </c>
      <c r="C145" s="12"/>
      <c r="D145" s="13" t="s">
        <v>140</v>
      </c>
      <c r="E145" s="16"/>
      <c r="G145" s="13"/>
    </row>
    <row r="146" spans="2:7" ht="15">
      <c r="B146" s="4" t="s">
        <v>141</v>
      </c>
      <c r="C146" s="4"/>
      <c r="D146" s="14"/>
      <c r="E146" s="16"/>
      <c r="G146" s="13"/>
    </row>
    <row r="147" spans="3:4" ht="12.75">
      <c r="C147" s="13"/>
      <c r="D147" s="13"/>
    </row>
  </sheetData>
  <mergeCells count="33">
    <mergeCell ref="A111:Q111"/>
    <mergeCell ref="A114:Q114"/>
    <mergeCell ref="A117:Q117"/>
    <mergeCell ref="A120:Q120"/>
    <mergeCell ref="P11:P12"/>
    <mergeCell ref="Q11:Q12"/>
    <mergeCell ref="A13:Q13"/>
    <mergeCell ref="A24:Q24"/>
    <mergeCell ref="L11:L12"/>
    <mergeCell ref="M11:M12"/>
    <mergeCell ref="N11:N12"/>
    <mergeCell ref="O11:O12"/>
    <mergeCell ref="H11:H12"/>
    <mergeCell ref="I11:I12"/>
    <mergeCell ref="A105:Q105"/>
    <mergeCell ref="A108:Q108"/>
    <mergeCell ref="A57:Q57"/>
    <mergeCell ref="A87:Q87"/>
    <mergeCell ref="A88:Q88"/>
    <mergeCell ref="A91:Q91"/>
    <mergeCell ref="A94:Q94"/>
    <mergeCell ref="A99:Q99"/>
    <mergeCell ref="A102:Q102"/>
    <mergeCell ref="E11:E12"/>
    <mergeCell ref="D10:O10"/>
    <mergeCell ref="F11:F12"/>
    <mergeCell ref="G11:G12"/>
    <mergeCell ref="J11:J12"/>
    <mergeCell ref="K11:K12"/>
    <mergeCell ref="A11:A12"/>
    <mergeCell ref="B11:B12"/>
    <mergeCell ref="C11:C12"/>
    <mergeCell ref="D11:D12"/>
  </mergeCells>
  <printOptions/>
  <pageMargins left="0.3597222222222222" right="0.1798611111111111" top="0.31527777777777777" bottom="0.7083333333333334" header="0.5118055555555556" footer="0.5"/>
  <pageSetup horizontalDpi="300" verticalDpi="300" orientation="landscape" paperSize="9" scale="50" r:id="rId1"/>
  <headerFooter alignWithMargins="0">
    <oddFooter>&amp;C&amp;P</oddFooter>
  </headerFooter>
  <rowBreaks count="3" manualBreakCount="3">
    <brk id="47" max="16" man="1"/>
    <brk id="93" max="16" man="1"/>
    <brk id="116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2014-06-02T09:45:36Z</cp:lastPrinted>
  <dcterms:created xsi:type="dcterms:W3CDTF">2010-04-12T05:50:48Z</dcterms:created>
  <dcterms:modified xsi:type="dcterms:W3CDTF">2014-06-03T10:59:47Z</dcterms:modified>
  <cp:category/>
  <cp:version/>
  <cp:contentType/>
  <cp:contentStatus/>
</cp:coreProperties>
</file>